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timot\Downloads\"/>
    </mc:Choice>
  </mc:AlternateContent>
  <xr:revisionPtr revIDLastSave="0" documentId="8_{E1BE028A-CB13-4573-9787-F47C79DF85F9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Global Location Decision Mode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2" l="1"/>
  <c r="G17" i="2"/>
  <c r="E17" i="2"/>
  <c r="X5" i="2" l="1"/>
  <c r="X6" i="2"/>
  <c r="X7" i="2"/>
  <c r="X8" i="2"/>
  <c r="X9" i="2"/>
  <c r="X10" i="2"/>
  <c r="X11" i="2"/>
  <c r="X12" i="2"/>
  <c r="X4" i="2"/>
  <c r="V4" i="2"/>
  <c r="AA4" i="2" s="1"/>
  <c r="W4" i="2"/>
  <c r="V5" i="2"/>
  <c r="Z5" i="2" s="1"/>
  <c r="W5" i="2"/>
  <c r="V6" i="2"/>
  <c r="AA6" i="2" s="1"/>
  <c r="W6" i="2"/>
  <c r="V7" i="2"/>
  <c r="W7" i="2"/>
  <c r="V8" i="2"/>
  <c r="Z8" i="2" s="1"/>
  <c r="W8" i="2"/>
  <c r="V9" i="2"/>
  <c r="Y9" i="2" s="1"/>
  <c r="W9" i="2"/>
  <c r="V10" i="2"/>
  <c r="W10" i="2"/>
  <c r="V11" i="2"/>
  <c r="AB11" i="2" s="1"/>
  <c r="W11" i="2"/>
  <c r="V12" i="2"/>
  <c r="Y12" i="2" s="1"/>
  <c r="W12" i="2"/>
  <c r="AA3" i="2"/>
  <c r="AB3" i="2"/>
  <c r="Z3" i="2"/>
  <c r="U3" i="2"/>
  <c r="C15" i="2"/>
  <c r="AB5" i="2"/>
  <c r="AA9" i="2"/>
  <c r="AA11" i="2"/>
  <c r="AB8" i="2"/>
  <c r="AB9" i="2"/>
  <c r="Z4" i="2"/>
  <c r="Z12" i="2"/>
  <c r="Y6" i="2"/>
  <c r="Y10" i="2"/>
  <c r="Y7" i="2"/>
  <c r="Y8" i="2"/>
  <c r="Y4" i="2" l="1"/>
  <c r="Y11" i="2"/>
  <c r="AA5" i="2"/>
  <c r="AB12" i="2"/>
  <c r="Z10" i="2"/>
  <c r="AA8" i="2"/>
  <c r="AB6" i="2"/>
  <c r="AB4" i="2"/>
  <c r="Z11" i="2"/>
  <c r="AA7" i="2"/>
  <c r="Y5" i="2"/>
  <c r="Z9" i="2"/>
  <c r="AA10" i="2"/>
  <c r="AB7" i="2"/>
  <c r="Z7" i="2"/>
  <c r="Z6" i="2"/>
  <c r="AB10" i="2"/>
  <c r="AA12" i="2"/>
</calcChain>
</file>

<file path=xl/sharedStrings.xml><?xml version="1.0" encoding="utf-8"?>
<sst xmlns="http://schemas.openxmlformats.org/spreadsheetml/2006/main" count="22" uniqueCount="19">
  <si>
    <t>Global Location Decision Model</t>
  </si>
  <si>
    <t>Factors</t>
  </si>
  <si>
    <t>Weight</t>
  </si>
  <si>
    <t>Total</t>
  </si>
  <si>
    <t>Options</t>
  </si>
  <si>
    <t>Factor 1</t>
  </si>
  <si>
    <t>Factor 2</t>
  </si>
  <si>
    <t>Factor 3</t>
  </si>
  <si>
    <t>Factor 4</t>
  </si>
  <si>
    <t>SUM</t>
  </si>
  <si>
    <t>(Scores = 0 to 10)</t>
  </si>
  <si>
    <t>Instructions:</t>
  </si>
  <si>
    <t>1) Decide on at least 4 factors to will significantly influence your decision.</t>
  </si>
  <si>
    <t>2) Based on relative importance, decide on weights for each factor -- must sum to 100%</t>
  </si>
  <si>
    <t>4) Score each factor for Options 1, 2 and 3.  10 is best, 0 is worst.  You don't have real data, just estimate each score.</t>
  </si>
  <si>
    <t>Weighted Score --&gt;</t>
  </si>
  <si>
    <r>
      <t xml:space="preserve">5) Compute the Weighted Score for each Option. </t>
    </r>
    <r>
      <rPr>
        <i/>
        <sz val="11"/>
        <color theme="1"/>
        <rFont val="Calibri"/>
        <family val="2"/>
        <scheme val="minor"/>
      </rPr>
      <t xml:space="preserve"> (Consider using the =SUMPRODUCT function.)</t>
    </r>
  </si>
  <si>
    <t>3) Show just 3 options for Country locations in the column headings -- a full analysis may have 5-20 options!</t>
  </si>
  <si>
    <r>
      <t xml:space="preserve">6) Select the best option! </t>
    </r>
    <r>
      <rPr>
        <i/>
        <sz val="11"/>
        <color theme="1"/>
        <rFont val="Calibri"/>
        <family val="2"/>
        <scheme val="minor"/>
      </rPr>
      <t xml:space="preserve"> (..or if scores are close, performance additional analyses.)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</si>
</sst>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2" fillId="0" borderId="4" xfId="0" applyFont="1" applyBorder="1"/>
    <xf numFmtId="9" fontId="2" fillId="0" borderId="0" xfId="1" applyFon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9" fontId="0" fillId="2" borderId="5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0" fontId="4" fillId="0" borderId="0" xfId="0" applyFon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1" xfId="0" applyFill="1" applyBorder="1"/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/>
    <xf numFmtId="0" fontId="0" fillId="2" borderId="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/>
    <xf numFmtId="9" fontId="0" fillId="2" borderId="13" xfId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" xfId="0" applyFill="1" applyBorder="1"/>
    <xf numFmtId="0" fontId="2" fillId="2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9" fontId="0" fillId="4" borderId="5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13" xfId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3" borderId="6" xfId="0" applyFill="1" applyBorder="1"/>
    <xf numFmtId="0" fontId="0" fillId="3" borderId="13" xfId="0" applyFill="1" applyBorder="1"/>
    <xf numFmtId="0" fontId="5" fillId="3" borderId="5" xfId="0" applyFont="1" applyFill="1" applyBorder="1"/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Sensitivity of Factor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4"/>
          <c:order val="0"/>
          <c:tx>
            <c:strRef>
              <c:f>'Global Location Decision Model'!$Z$3</c:f>
              <c:strCache>
                <c:ptCount val="1"/>
                <c:pt idx="0">
                  <c:v>0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'Global Location Decision Model'!$U$4:$U$12</c:f>
              <c:numCache>
                <c:formatCode>0%</c:formatCode>
                <c:ptCount val="9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</c:numCache>
            </c:numRef>
          </c:xVal>
          <c:yVal>
            <c:numRef>
              <c:f>'Global Location Decision Model'!$Z$4:$Z$12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5EB-4B92-BA20-38BCF33B78B9}"/>
            </c:ext>
          </c:extLst>
        </c:ser>
        <c:ser>
          <c:idx val="5"/>
          <c:order val="1"/>
          <c:tx>
            <c:strRef>
              <c:f>'Global Location Decision Model'!$AA$3</c:f>
              <c:strCache>
                <c:ptCount val="1"/>
                <c:pt idx="0">
                  <c:v>0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'Global Location Decision Model'!$U$4:$U$12</c:f>
              <c:numCache>
                <c:formatCode>0%</c:formatCode>
                <c:ptCount val="9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</c:numCache>
            </c:numRef>
          </c:xVal>
          <c:yVal>
            <c:numRef>
              <c:f>'Global Location Decision Model'!$AA$4:$AA$12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5EB-4B92-BA20-38BCF33B78B9}"/>
            </c:ext>
          </c:extLst>
        </c:ser>
        <c:ser>
          <c:idx val="6"/>
          <c:order val="2"/>
          <c:tx>
            <c:strRef>
              <c:f>'Global Location Decision Model'!$AB$3</c:f>
              <c:strCache>
                <c:ptCount val="1"/>
                <c:pt idx="0">
                  <c:v>0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'Global Location Decision Model'!$U$4:$U$12</c:f>
              <c:numCache>
                <c:formatCode>0%</c:formatCode>
                <c:ptCount val="9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</c:numCache>
            </c:numRef>
          </c:xVal>
          <c:yVal>
            <c:numRef>
              <c:f>'Global Location Decision Model'!$AB$4:$AB$12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5EB-4B92-BA20-38BCF33B7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6668976"/>
        <c:axId val="516671328"/>
      </c:scatterChart>
      <c:valAx>
        <c:axId val="516668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Factor</a:t>
                </a:r>
                <a:r>
                  <a:rPr lang="en-US" baseline="0"/>
                  <a:t> 1 Weight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671328"/>
        <c:crosses val="autoZero"/>
        <c:crossBetween val="midCat"/>
      </c:valAx>
      <c:valAx>
        <c:axId val="516671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Total</a:t>
                </a:r>
                <a:r>
                  <a:rPr lang="en-US" baseline="0"/>
                  <a:t> Score (0-10)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6689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228600</xdr:colOff>
      <xdr:row>12</xdr:row>
      <xdr:rowOff>90487</xdr:rowOff>
    </xdr:from>
    <xdr:to>
      <xdr:col>26</xdr:col>
      <xdr:colOff>533400</xdr:colOff>
      <xdr:row>26</xdr:row>
      <xdr:rowOff>166687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18"/>
  <sheetViews>
    <sheetView tabSelected="1" zoomScaleNormal="100" workbookViewId="0">
      <selection activeCell="H14" sqref="H14"/>
    </sheetView>
  </sheetViews>
  <sheetFormatPr defaultRowHeight="15" x14ac:dyDescent="0.25"/>
  <cols>
    <col min="1" max="1" width="4.42578125" customWidth="1"/>
    <col min="2" max="2" width="31.140625" customWidth="1"/>
    <col min="4" max="4" width="1.7109375" customWidth="1"/>
    <col min="8" max="8" width="102.42578125" customWidth="1"/>
  </cols>
  <sheetData>
    <row r="1" spans="2:28" x14ac:dyDescent="0.25">
      <c r="H1" s="34" t="s">
        <v>11</v>
      </c>
    </row>
    <row r="2" spans="2:28" ht="21" x14ac:dyDescent="0.35">
      <c r="B2" s="10" t="s">
        <v>0</v>
      </c>
      <c r="H2" s="32" t="s">
        <v>12</v>
      </c>
    </row>
    <row r="3" spans="2:28" x14ac:dyDescent="0.25">
      <c r="H3" s="32" t="s">
        <v>13</v>
      </c>
      <c r="U3" t="str">
        <f>B10</f>
        <v>Factor 1</v>
      </c>
      <c r="V3" t="s">
        <v>6</v>
      </c>
      <c r="W3" t="s">
        <v>7</v>
      </c>
      <c r="X3" t="s">
        <v>8</v>
      </c>
      <c r="Y3" t="s">
        <v>9</v>
      </c>
      <c r="Z3" s="2">
        <f>E9</f>
        <v>0</v>
      </c>
      <c r="AA3" s="2">
        <f>F9</f>
        <v>0</v>
      </c>
      <c r="AB3" s="2">
        <f>G9</f>
        <v>0</v>
      </c>
    </row>
    <row r="4" spans="2:28" x14ac:dyDescent="0.25">
      <c r="H4" s="32" t="s">
        <v>17</v>
      </c>
      <c r="U4" s="1">
        <v>0.1</v>
      </c>
      <c r="V4" s="1" t="e">
        <f t="shared" ref="V4:V12" si="0">$C$11+($C$10-U4)/COUNT($C$11:$C$14)</f>
        <v>#DIV/0!</v>
      </c>
      <c r="W4" s="1" t="e">
        <f t="shared" ref="W4:W12" si="1">$C$12+($C$10-U4)/COUNT($C$11:$C$14)</f>
        <v>#DIV/0!</v>
      </c>
      <c r="X4" s="1" t="e">
        <f t="shared" ref="X4:X12" si="2">$C$13+($C$10-U4)/COUNT($C$11:$C$14)</f>
        <v>#DIV/0!</v>
      </c>
      <c r="Y4" s="1" t="e">
        <f>SUM(U4:X4)</f>
        <v>#DIV/0!</v>
      </c>
      <c r="Z4" s="6" t="e">
        <f t="shared" ref="Z4:Z12" si="3">E$10*$U4+E$11*$V4+E$12*$W4+E$13*$X4</f>
        <v>#DIV/0!</v>
      </c>
      <c r="AA4" s="6" t="e">
        <f t="shared" ref="AA4:AA12" si="4">F$10*$U4+F$11*$V4+F$12*$W4+F$13*$X4</f>
        <v>#DIV/0!</v>
      </c>
      <c r="AB4" s="6" t="e">
        <f t="shared" ref="AB4:AB12" si="5">G$10*$U4+G$11*$V4+G$12*$W4+G$13*$X4</f>
        <v>#DIV/0!</v>
      </c>
    </row>
    <row r="5" spans="2:28" x14ac:dyDescent="0.25">
      <c r="H5" s="32" t="s">
        <v>14</v>
      </c>
      <c r="U5" s="1">
        <v>0.2</v>
      </c>
      <c r="V5" s="1" t="e">
        <f t="shared" si="0"/>
        <v>#DIV/0!</v>
      </c>
      <c r="W5" s="1" t="e">
        <f t="shared" si="1"/>
        <v>#DIV/0!</v>
      </c>
      <c r="X5" s="1" t="e">
        <f t="shared" si="2"/>
        <v>#DIV/0!</v>
      </c>
      <c r="Y5" s="1" t="e">
        <f t="shared" ref="Y5:Y12" si="6">SUM(U5:X5)</f>
        <v>#DIV/0!</v>
      </c>
      <c r="Z5" s="6" t="e">
        <f t="shared" si="3"/>
        <v>#DIV/0!</v>
      </c>
      <c r="AA5" s="6" t="e">
        <f t="shared" si="4"/>
        <v>#DIV/0!</v>
      </c>
      <c r="AB5" s="6" t="e">
        <f t="shared" si="5"/>
        <v>#DIV/0!</v>
      </c>
    </row>
    <row r="6" spans="2:28" x14ac:dyDescent="0.25">
      <c r="H6" s="32" t="s">
        <v>16</v>
      </c>
      <c r="U6" s="1">
        <v>0.3</v>
      </c>
      <c r="V6" s="1" t="e">
        <f t="shared" si="0"/>
        <v>#DIV/0!</v>
      </c>
      <c r="W6" s="1" t="e">
        <f t="shared" si="1"/>
        <v>#DIV/0!</v>
      </c>
      <c r="X6" s="1" t="e">
        <f t="shared" si="2"/>
        <v>#DIV/0!</v>
      </c>
      <c r="Y6" s="1" t="e">
        <f t="shared" si="6"/>
        <v>#DIV/0!</v>
      </c>
      <c r="Z6" s="6" t="e">
        <f t="shared" si="3"/>
        <v>#DIV/0!</v>
      </c>
      <c r="AA6" s="6" t="e">
        <f t="shared" si="4"/>
        <v>#DIV/0!</v>
      </c>
      <c r="AB6" s="6" t="e">
        <f t="shared" si="5"/>
        <v>#DIV/0!</v>
      </c>
    </row>
    <row r="7" spans="2:28" ht="15.75" thickBot="1" x14ac:dyDescent="0.3">
      <c r="H7" s="33" t="s">
        <v>18</v>
      </c>
      <c r="U7" s="1">
        <v>0.4</v>
      </c>
      <c r="V7" s="1" t="e">
        <f t="shared" si="0"/>
        <v>#DIV/0!</v>
      </c>
      <c r="W7" s="1" t="e">
        <f t="shared" si="1"/>
        <v>#DIV/0!</v>
      </c>
      <c r="X7" s="1" t="e">
        <f t="shared" si="2"/>
        <v>#DIV/0!</v>
      </c>
      <c r="Y7" s="1" t="e">
        <f t="shared" si="6"/>
        <v>#DIV/0!</v>
      </c>
      <c r="Z7" s="6" t="e">
        <f t="shared" si="3"/>
        <v>#DIV/0!</v>
      </c>
      <c r="AA7" s="6" t="e">
        <f t="shared" si="4"/>
        <v>#DIV/0!</v>
      </c>
      <c r="AB7" s="6" t="e">
        <f t="shared" si="5"/>
        <v>#DIV/0!</v>
      </c>
    </row>
    <row r="8" spans="2:28" ht="15.75" thickBot="1" x14ac:dyDescent="0.3">
      <c r="E8" s="35" t="s">
        <v>4</v>
      </c>
      <c r="F8" s="35"/>
      <c r="G8" s="35"/>
      <c r="U8" s="1">
        <v>0.5</v>
      </c>
      <c r="V8" s="1" t="e">
        <f t="shared" si="0"/>
        <v>#DIV/0!</v>
      </c>
      <c r="W8" s="1" t="e">
        <f t="shared" si="1"/>
        <v>#DIV/0!</v>
      </c>
      <c r="X8" s="1" t="e">
        <f t="shared" si="2"/>
        <v>#DIV/0!</v>
      </c>
      <c r="Y8" s="1" t="e">
        <f t="shared" si="6"/>
        <v>#DIV/0!</v>
      </c>
      <c r="Z8" s="6" t="e">
        <f t="shared" si="3"/>
        <v>#DIV/0!</v>
      </c>
      <c r="AA8" s="6" t="e">
        <f t="shared" si="4"/>
        <v>#DIV/0!</v>
      </c>
      <c r="AB8" s="6" t="e">
        <f t="shared" si="5"/>
        <v>#DIV/0!</v>
      </c>
    </row>
    <row r="9" spans="2:28" ht="15.75" thickBot="1" x14ac:dyDescent="0.3">
      <c r="B9" s="4" t="s">
        <v>1</v>
      </c>
      <c r="C9" s="4" t="s">
        <v>2</v>
      </c>
      <c r="D9" s="4"/>
      <c r="E9" s="11"/>
      <c r="F9" s="24"/>
      <c r="G9" s="12"/>
      <c r="U9" s="1">
        <v>0.6</v>
      </c>
      <c r="V9" s="1" t="e">
        <f t="shared" si="0"/>
        <v>#DIV/0!</v>
      </c>
      <c r="W9" s="1" t="e">
        <f t="shared" si="1"/>
        <v>#DIV/0!</v>
      </c>
      <c r="X9" s="1" t="e">
        <f t="shared" si="2"/>
        <v>#DIV/0!</v>
      </c>
      <c r="Y9" s="1" t="e">
        <f t="shared" si="6"/>
        <v>#DIV/0!</v>
      </c>
      <c r="Z9" s="6" t="e">
        <f t="shared" si="3"/>
        <v>#DIV/0!</v>
      </c>
      <c r="AA9" s="6" t="e">
        <f t="shared" si="4"/>
        <v>#DIV/0!</v>
      </c>
      <c r="AB9" s="6" t="e">
        <f t="shared" si="5"/>
        <v>#DIV/0!</v>
      </c>
    </row>
    <row r="10" spans="2:28" x14ac:dyDescent="0.25">
      <c r="B10" s="13" t="s">
        <v>5</v>
      </c>
      <c r="C10" s="8"/>
      <c r="D10" s="28"/>
      <c r="E10" s="14"/>
      <c r="F10" s="25"/>
      <c r="G10" s="15"/>
      <c r="H10" s="7" t="s">
        <v>10</v>
      </c>
      <c r="U10" s="1">
        <v>0.7</v>
      </c>
      <c r="V10" s="1" t="e">
        <f t="shared" si="0"/>
        <v>#DIV/0!</v>
      </c>
      <c r="W10" s="1" t="e">
        <f t="shared" si="1"/>
        <v>#DIV/0!</v>
      </c>
      <c r="X10" s="1" t="e">
        <f t="shared" si="2"/>
        <v>#DIV/0!</v>
      </c>
      <c r="Y10" s="1" t="e">
        <f t="shared" si="6"/>
        <v>#DIV/0!</v>
      </c>
      <c r="Z10" s="6" t="e">
        <f t="shared" si="3"/>
        <v>#DIV/0!</v>
      </c>
      <c r="AA10" s="6" t="e">
        <f t="shared" si="4"/>
        <v>#DIV/0!</v>
      </c>
      <c r="AB10" s="6" t="e">
        <f t="shared" si="5"/>
        <v>#DIV/0!</v>
      </c>
    </row>
    <row r="11" spans="2:28" x14ac:dyDescent="0.25">
      <c r="B11" s="16" t="s">
        <v>6</v>
      </c>
      <c r="C11" s="9"/>
      <c r="D11" s="29"/>
      <c r="E11" s="17"/>
      <c r="F11" s="26"/>
      <c r="G11" s="18"/>
      <c r="U11" s="1">
        <v>0.8</v>
      </c>
      <c r="V11" s="1" t="e">
        <f t="shared" si="0"/>
        <v>#DIV/0!</v>
      </c>
      <c r="W11" s="1" t="e">
        <f t="shared" si="1"/>
        <v>#DIV/0!</v>
      </c>
      <c r="X11" s="1" t="e">
        <f t="shared" si="2"/>
        <v>#DIV/0!</v>
      </c>
      <c r="Y11" s="1" t="e">
        <f t="shared" si="6"/>
        <v>#DIV/0!</v>
      </c>
      <c r="Z11" s="6" t="e">
        <f t="shared" si="3"/>
        <v>#DIV/0!</v>
      </c>
      <c r="AA11" s="6" t="e">
        <f t="shared" si="4"/>
        <v>#DIV/0!</v>
      </c>
      <c r="AB11" s="6" t="e">
        <f t="shared" si="5"/>
        <v>#DIV/0!</v>
      </c>
    </row>
    <row r="12" spans="2:28" x14ac:dyDescent="0.25">
      <c r="B12" s="16" t="s">
        <v>7</v>
      </c>
      <c r="C12" s="9"/>
      <c r="D12" s="29"/>
      <c r="E12" s="17"/>
      <c r="F12" s="26"/>
      <c r="G12" s="18"/>
      <c r="U12" s="1">
        <v>0.9</v>
      </c>
      <c r="V12" s="1" t="e">
        <f t="shared" si="0"/>
        <v>#DIV/0!</v>
      </c>
      <c r="W12" s="1" t="e">
        <f t="shared" si="1"/>
        <v>#DIV/0!</v>
      </c>
      <c r="X12" s="1" t="e">
        <f t="shared" si="2"/>
        <v>#DIV/0!</v>
      </c>
      <c r="Y12" s="1" t="e">
        <f t="shared" si="6"/>
        <v>#DIV/0!</v>
      </c>
      <c r="Z12" s="6" t="e">
        <f t="shared" si="3"/>
        <v>#DIV/0!</v>
      </c>
      <c r="AA12" s="6" t="e">
        <f t="shared" si="4"/>
        <v>#DIV/0!</v>
      </c>
      <c r="AB12" s="6" t="e">
        <f t="shared" si="5"/>
        <v>#DIV/0!</v>
      </c>
    </row>
    <row r="13" spans="2:28" x14ac:dyDescent="0.25">
      <c r="B13" s="16" t="s">
        <v>8</v>
      </c>
      <c r="C13" s="9"/>
      <c r="D13" s="29"/>
      <c r="E13" s="17"/>
      <c r="F13" s="26"/>
      <c r="G13" s="18"/>
    </row>
    <row r="14" spans="2:28" ht="15.75" thickBot="1" x14ac:dyDescent="0.3">
      <c r="B14" s="19"/>
      <c r="C14" s="20"/>
      <c r="D14" s="30"/>
      <c r="E14" s="21"/>
      <c r="F14" s="27"/>
      <c r="G14" s="22"/>
    </row>
    <row r="15" spans="2:28" x14ac:dyDescent="0.25">
      <c r="B15" s="3" t="s">
        <v>3</v>
      </c>
      <c r="C15" s="5">
        <f>SUM(C10:C14)</f>
        <v>0</v>
      </c>
      <c r="D15" s="5"/>
      <c r="E15" s="2"/>
      <c r="F15" s="2"/>
      <c r="G15" s="2"/>
    </row>
    <row r="17" spans="3:7" ht="15.75" thickBot="1" x14ac:dyDescent="0.3">
      <c r="E17" s="2" t="str">
        <f>IF(E9&lt;&gt;"",E9,"")</f>
        <v/>
      </c>
      <c r="F17" s="2" t="str">
        <f t="shared" ref="F17:G17" si="7">IF(F9&lt;&gt;"",F9,"")</f>
        <v/>
      </c>
      <c r="G17" s="2" t="str">
        <f t="shared" si="7"/>
        <v/>
      </c>
    </row>
    <row r="18" spans="3:7" ht="15.75" thickBot="1" x14ac:dyDescent="0.3">
      <c r="C18" s="31" t="s">
        <v>15</v>
      </c>
      <c r="E18" s="23"/>
      <c r="F18" s="23"/>
      <c r="G18" s="23"/>
    </row>
  </sheetData>
  <scenarios current="0" show="0">
    <scenario name="1" locked="1" count="5" user="Tim Pettit" comment="Created by Tim Pettit on 12/14/2015_x000a_Modified by Tim Pettit on 12/14/2015">
      <inputCells r="C10" val="0...1"/>
      <inputCells r="C11" val="0...1"/>
      <inputCells r="C12" val="0...1"/>
      <inputCells r="C13" val="0...1"/>
      <inputCells r="C14" val=""/>
    </scenario>
  </scenarios>
  <mergeCells count="1">
    <mergeCell ref="E8:G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Global Location Decision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Timothy harris</cp:lastModifiedBy>
  <dcterms:created xsi:type="dcterms:W3CDTF">2015-10-19T22:39:30Z</dcterms:created>
  <dcterms:modified xsi:type="dcterms:W3CDTF">2019-12-16T16:45:09Z</dcterms:modified>
</cp:coreProperties>
</file>